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толовая\новое меню\12-17 сентябр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J13" i="1"/>
  <c r="I13" i="1"/>
  <c r="H1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<sst xmlns="http://schemas.openxmlformats.org/spreadsheetml/2006/main" count="43" uniqueCount="41">
  <si>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</si>
  <si>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</si>
  <si>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</si>
  <si>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</si>
  <si>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</si>
  <si>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</si>
  <si>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</si>
  <si>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</si>
  <si>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</si>
  <si>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</si>
  <si>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</si>
  <si>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</si>
  <si>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</si>
  <si>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</si>
  <si>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</si>
  <si>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</si>
  <si>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</si>
  <si>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</si>
  <si>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</si>
  <si>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</si>
  <si>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</si>
  <si>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</si>
  <si>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</si>
  <si>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</si>
  <si>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</si>
  <si>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</si>
  <si>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</si>
  <si>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ягодный</t>
  </si>
  <si>
    <t>Хлеб пшеничный</t>
  </si>
  <si>
    <t>Хлеб ржаной</t>
  </si>
  <si>
    <t>Омлет натуральный</t>
  </si>
  <si>
    <t>Булочка с сыром</t>
  </si>
  <si>
    <t>Икра кабачковая (промышленного производства)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</si>
  <si>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</si>
  <si>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</si>
  <si>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</si>
  <si>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</si>
  <si>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МОУ "Лицей №4"</t>
  </si>
  <si>
    <t>494.1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</si>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</sst>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7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1"/>
      <c r="I1" t="s">
        <v>1</v>
      </c>
      <c r="J1" s="20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1">
        <v>301</v>
      </c>
      <c r="D4" s="33" t="s">
        <v>30</v>
      </c>
      <c r="E4" s="34">
        <v>200</v>
      </c>
      <c r="F4" s="36">
        <v>93</v>
      </c>
      <c r="G4" s="35">
        <v>282.95999999999998</v>
      </c>
      <c r="H4" s="43">
        <v>17.96</v>
      </c>
      <c r="I4" s="43">
        <v>21.36</v>
      </c>
      <c r="J4" s="43">
        <v>4.5999999999999996</v>
      </c>
    </row>
    <row r="5" spans="1:10" ht="15.75" x14ac:dyDescent="0.25">
      <c r="A5" s="6"/>
      <c r="B5" s="1" t="s">
        <v>12</v>
      </c>
      <c r="C5" s="41">
        <v>533</v>
      </c>
      <c r="D5" s="33" t="s">
        <v>31</v>
      </c>
      <c r="E5" s="34">
        <v>100</v>
      </c>
      <c r="F5" s="37">
        <v>42</v>
      </c>
      <c r="G5" s="35">
        <v>294.52</v>
      </c>
      <c r="H5" s="43">
        <v>11.79</v>
      </c>
      <c r="I5" s="43">
        <v>10.29</v>
      </c>
      <c r="J5" s="43">
        <v>38.9</v>
      </c>
    </row>
    <row r="6" spans="1:10" ht="15.75" x14ac:dyDescent="0.25">
      <c r="A6" s="6"/>
      <c r="B6" s="1" t="s">
        <v>23</v>
      </c>
      <c r="C6" s="42" t="s">
        <v>38</v>
      </c>
      <c r="D6" s="33" t="s">
        <v>27</v>
      </c>
      <c r="E6" s="34">
        <v>200</v>
      </c>
      <c r="F6" s="37">
        <v>20</v>
      </c>
      <c r="G6" s="35">
        <v>32.159999999999997</v>
      </c>
      <c r="H6" s="43">
        <v>0.24</v>
      </c>
      <c r="I6" s="43">
        <v>0</v>
      </c>
      <c r="J6" s="43">
        <v>7.8</v>
      </c>
    </row>
    <row r="7" spans="1:10" ht="15.75" x14ac:dyDescent="0.25">
      <c r="A7" s="6"/>
      <c r="B7" s="2"/>
      <c r="C7" s="41">
        <v>108</v>
      </c>
      <c r="D7" s="33" t="s">
        <v>28</v>
      </c>
      <c r="E7" s="34">
        <v>30</v>
      </c>
      <c r="F7" s="37">
        <v>2.5</v>
      </c>
      <c r="G7" s="35">
        <v>70.5</v>
      </c>
      <c r="H7" s="43">
        <v>2.37</v>
      </c>
      <c r="I7" s="43">
        <v>0.3</v>
      </c>
      <c r="J7" s="43">
        <v>14.76</v>
      </c>
    </row>
    <row r="8" spans="1:10" ht="16.5" thickBot="1" x14ac:dyDescent="0.3">
      <c r="A8" s="7"/>
      <c r="B8" s="8"/>
      <c r="C8" s="41">
        <v>109</v>
      </c>
      <c r="D8" s="33" t="s">
        <v>29</v>
      </c>
      <c r="E8" s="34">
        <v>30</v>
      </c>
      <c r="F8" s="37">
        <v>2.5</v>
      </c>
      <c r="G8" s="35">
        <v>52.2</v>
      </c>
      <c r="H8" s="43">
        <v>1.98</v>
      </c>
      <c r="I8" s="43">
        <v>0.36</v>
      </c>
      <c r="J8" s="43">
        <v>10.02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41">
        <v>115</v>
      </c>
      <c r="D12" s="33" t="s">
        <v>32</v>
      </c>
      <c r="E12" s="34">
        <v>100</v>
      </c>
      <c r="F12" s="36">
        <v>19</v>
      </c>
      <c r="G12" s="35">
        <v>119</v>
      </c>
      <c r="H12" s="43">
        <v>1.9</v>
      </c>
      <c r="I12" s="43">
        <v>8.9</v>
      </c>
      <c r="J12" s="43">
        <v>7.7</v>
      </c>
    </row>
    <row r="13" spans="1:10" ht="31.5" x14ac:dyDescent="0.25">
      <c r="A13" s="6"/>
      <c r="B13" s="1" t="s">
        <v>16</v>
      </c>
      <c r="C13" s="42" t="s">
        <v>39</v>
      </c>
      <c r="D13" s="33" t="s">
        <v>33</v>
      </c>
      <c r="E13" s="34">
        <v>250</v>
      </c>
      <c r="F13" s="36">
        <v>44</v>
      </c>
      <c r="G13" s="35">
        <v>112.6</v>
      </c>
      <c r="H13" s="43">
        <f>3.54/2*2.5</f>
        <v>4.4249999999999998</v>
      </c>
      <c r="I13" s="43">
        <f>5.94/2*2.5</f>
        <v>7.4250000000000007</v>
      </c>
      <c r="J13" s="43">
        <f>10.82/2*2.5</f>
        <v>13.525</v>
      </c>
    </row>
    <row r="14" spans="1:10" ht="15.75" x14ac:dyDescent="0.25">
      <c r="A14" s="6"/>
      <c r="B14" s="1" t="s">
        <v>17</v>
      </c>
      <c r="C14" s="42" t="s">
        <v>40</v>
      </c>
      <c r="D14" s="33" t="s">
        <v>34</v>
      </c>
      <c r="E14" s="34">
        <v>100</v>
      </c>
      <c r="F14" s="36">
        <v>44</v>
      </c>
      <c r="G14" s="35">
        <v>152.47999999999999</v>
      </c>
      <c r="H14" s="43">
        <v>7.15</v>
      </c>
      <c r="I14" s="43">
        <v>12.17</v>
      </c>
      <c r="J14" s="43">
        <v>2.37</v>
      </c>
    </row>
    <row r="15" spans="1:10" ht="15.75" x14ac:dyDescent="0.25">
      <c r="A15" s="6"/>
      <c r="B15" s="1" t="s">
        <v>18</v>
      </c>
      <c r="C15" s="41">
        <v>291</v>
      </c>
      <c r="D15" s="33" t="s">
        <v>35</v>
      </c>
      <c r="E15" s="34">
        <v>180</v>
      </c>
      <c r="F15" s="36">
        <v>29</v>
      </c>
      <c r="G15" s="35">
        <v>229.68</v>
      </c>
      <c r="H15" s="43">
        <v>6.97</v>
      </c>
      <c r="I15" s="43">
        <f>3.91/1.5*1.8</f>
        <v>4.6920000000000002</v>
      </c>
      <c r="J15" s="43">
        <f>43.55/1.5*1.8</f>
        <v>52.26</v>
      </c>
    </row>
    <row r="16" spans="1:10" ht="15.75" x14ac:dyDescent="0.25">
      <c r="A16" s="6"/>
      <c r="B16" s="1" t="s">
        <v>19</v>
      </c>
      <c r="C16" s="41">
        <v>508</v>
      </c>
      <c r="D16" s="33" t="s">
        <v>36</v>
      </c>
      <c r="E16" s="34">
        <v>200</v>
      </c>
      <c r="F16" s="36">
        <v>18</v>
      </c>
      <c r="G16" s="35">
        <v>40.44</v>
      </c>
      <c r="H16" s="43">
        <v>0.08</v>
      </c>
      <c r="I16" s="43">
        <v>0</v>
      </c>
      <c r="J16" s="43">
        <v>10.62</v>
      </c>
    </row>
    <row r="17" spans="1:10" ht="15.75" x14ac:dyDescent="0.25">
      <c r="A17" s="6"/>
      <c r="B17" s="1" t="s">
        <v>24</v>
      </c>
      <c r="C17" s="41">
        <v>108</v>
      </c>
      <c r="D17" s="33" t="s">
        <v>28</v>
      </c>
      <c r="E17" s="34">
        <v>30</v>
      </c>
      <c r="F17" s="36">
        <v>2.5</v>
      </c>
      <c r="G17" s="35">
        <v>70.5</v>
      </c>
      <c r="H17" s="43">
        <v>2.37</v>
      </c>
      <c r="I17" s="43">
        <v>0.3</v>
      </c>
      <c r="J17" s="43">
        <v>14.76</v>
      </c>
    </row>
    <row r="18" spans="1:10" ht="15.75" x14ac:dyDescent="0.25">
      <c r="A18" s="6"/>
      <c r="B18" s="1" t="s">
        <v>21</v>
      </c>
      <c r="C18" s="41">
        <v>109</v>
      </c>
      <c r="D18" s="33" t="s">
        <v>29</v>
      </c>
      <c r="E18" s="34">
        <v>30</v>
      </c>
      <c r="F18" s="36">
        <v>2.5</v>
      </c>
      <c r="G18" s="35">
        <v>52.2</v>
      </c>
      <c r="H18" s="43">
        <v>1.98</v>
      </c>
      <c r="I18" s="43">
        <v>0.36</v>
      </c>
      <c r="J18" s="43">
        <v>10.02</v>
      </c>
    </row>
    <row r="19" spans="1:10" x14ac:dyDescent="0.25">
      <c r="A19" s="6"/>
      <c r="B19" s="25"/>
      <c r="C19" s="44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2022-11-30T08:11:58Z</dcterms:modified>
</cp:coreProperties>
</file>