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<sst xmlns="http://schemas.openxmlformats.org/spreadsheetml/2006/main" count="39" uniqueCount="39">
  <si>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</si>
  <si>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МОУ "Лицей№4"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</si>
  <si>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</si>
  <si>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</si>
  <si>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</si>
  <si>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</si>
  <si>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</si>
  <si>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</si>
  <si>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</si>
  <si>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</si>
  <si>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</si>
  <si>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</si>
  <si>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</si>
  <si>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</si>
  <si>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</si>
  <si>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</si>
  <si>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</si>
  <si>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</si>
  <si>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</si>
  <si>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</si>
  <si>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Булочка домашняя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</si>
  <si>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</si>
  <si>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</si>
  <si>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</si>
  <si>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</si>
  <si>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</si>
  <si>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</si>
  <si>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</si>
  <si>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</si>
  <si>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Сосиски отварные в соусе</t>
  </si>
  <si>
    <t xml:space="preserve">395.1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</si>
  <si>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</si>
  <si>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</si>
  <si>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</si>
  <si>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</si>
  <si>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</si>
  <si>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ржаной</t>
  </si>
  <si>
    <t xml:space="preserve">хлеб черн.</t>
  </si>
  <si>
    <t xml:space="preserve">Хлеб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</si>
</sst>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204"/>
    </font>
    <font>
      <b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n">
        <v>250</v>
      </c>
      <c r="F4" s="12" t="n">
        <v>50</v>
      </c>
      <c r="G4" s="13" t="n">
        <v>254.38</v>
      </c>
      <c r="H4" s="14" t="n">
        <v>6.68</v>
      </c>
      <c r="I4" s="14" t="n">
        <v>8.58</v>
      </c>
      <c r="J4" s="14" t="n">
        <v>34.1</v>
      </c>
    </row>
    <row r="5" customFormat="false" ht="15" hidden="false" customHeight="false" outlineLevel="0" collapsed="false">
      <c r="A5" s="15"/>
      <c r="B5" s="16" t="s">
        <v>17</v>
      </c>
      <c r="C5" s="17" t="n">
        <v>493</v>
      </c>
      <c r="D5" s="17" t="s">
        <v>18</v>
      </c>
      <c r="E5" s="17" t="n">
        <v>200</v>
      </c>
      <c r="F5" s="17" t="n">
        <v>6</v>
      </c>
      <c r="G5" s="14" t="n">
        <v>318</v>
      </c>
      <c r="H5" s="14" t="n">
        <v>8.4</v>
      </c>
      <c r="I5" s="14" t="n">
        <v>5.97</v>
      </c>
      <c r="J5" s="14" t="n">
        <v>58.06</v>
      </c>
    </row>
    <row r="6" customFormat="false" ht="15.75" hidden="false" customHeight="false" outlineLevel="0" collapsed="false">
      <c r="A6" s="15"/>
      <c r="B6" s="16" t="s">
        <v>19</v>
      </c>
      <c r="C6" s="18" t="n">
        <v>564</v>
      </c>
      <c r="D6" s="19" t="s">
        <v>20</v>
      </c>
      <c r="E6" s="20" t="n">
        <v>100</v>
      </c>
      <c r="F6" s="21" t="n">
        <v>26</v>
      </c>
      <c r="G6" s="13" t="n">
        <v>28.46</v>
      </c>
      <c r="H6" s="14" t="n">
        <v>0.2</v>
      </c>
      <c r="I6" s="14" t="n">
        <v>0</v>
      </c>
      <c r="J6" s="14" t="n">
        <v>7.02</v>
      </c>
    </row>
    <row r="7" customFormat="false" ht="15" hidden="false" customHeight="false" outlineLevel="0" collapsed="false">
      <c r="A7" s="15"/>
      <c r="B7" s="18"/>
      <c r="C7" s="18"/>
      <c r="D7" s="19"/>
      <c r="E7" s="20"/>
      <c r="F7" s="22"/>
      <c r="G7" s="23"/>
      <c r="H7" s="20"/>
      <c r="I7" s="20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21</v>
      </c>
      <c r="B9" s="31" t="s">
        <v>22</v>
      </c>
      <c r="C9" s="32"/>
      <c r="D9" s="33"/>
      <c r="E9" s="11"/>
      <c r="F9" s="12"/>
      <c r="G9" s="11"/>
      <c r="H9" s="11"/>
      <c r="I9" s="11"/>
      <c r="J9" s="34"/>
    </row>
    <row r="10" customFormat="false" ht="15" hidden="false" customHeight="false" outlineLevel="0" collapsed="false">
      <c r="A10" s="15"/>
      <c r="B10" s="18"/>
      <c r="C10" s="18"/>
      <c r="D10" s="19"/>
      <c r="E10" s="20"/>
      <c r="F10" s="22"/>
      <c r="G10" s="20"/>
      <c r="H10" s="20"/>
      <c r="I10" s="20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30" hidden="false" customHeight="false" outlineLevel="0" collapsed="false">
      <c r="A12" s="15" t="s">
        <v>23</v>
      </c>
      <c r="B12" s="35" t="s">
        <v>24</v>
      </c>
      <c r="C12" s="36"/>
      <c r="D12" s="10" t="s">
        <v>25</v>
      </c>
      <c r="E12" s="13" t="n">
        <v>100</v>
      </c>
      <c r="F12" s="37" t="n">
        <v>19</v>
      </c>
      <c r="G12" s="14" t="n">
        <v>1.9</v>
      </c>
      <c r="H12" s="14" t="n">
        <v>8.9</v>
      </c>
      <c r="I12" s="14" t="n">
        <v>7.7</v>
      </c>
      <c r="J12" s="38" t="n">
        <v>115</v>
      </c>
    </row>
    <row r="13" customFormat="false" ht="15" hidden="false" customHeight="false" outlineLevel="0" collapsed="false">
      <c r="A13" s="15"/>
      <c r="B13" s="16" t="s">
        <v>26</v>
      </c>
      <c r="C13" s="18"/>
      <c r="D13" s="10" t="s">
        <v>27</v>
      </c>
      <c r="E13" s="13" t="n">
        <v>250</v>
      </c>
      <c r="F13" s="22" t="n">
        <v>45</v>
      </c>
      <c r="G13" s="14" t="n">
        <f aca="false">3.8/2*2.5</f>
        <v>4.75</v>
      </c>
      <c r="H13" s="14" t="n">
        <f aca="false">5.88/2*2.5</f>
        <v>7.35</v>
      </c>
      <c r="I13" s="14" t="n">
        <f aca="false">15.54/2*2.5</f>
        <v>19.425</v>
      </c>
      <c r="J13" s="38" t="n">
        <v>131</v>
      </c>
    </row>
    <row r="14" customFormat="false" ht="15" hidden="false" customHeight="false" outlineLevel="0" collapsed="false">
      <c r="A14" s="15"/>
      <c r="B14" s="16" t="s">
        <v>28</v>
      </c>
      <c r="C14" s="18"/>
      <c r="D14" s="10" t="s">
        <v>29</v>
      </c>
      <c r="E14" s="13" t="n">
        <v>100</v>
      </c>
      <c r="F14" s="22" t="n">
        <v>44</v>
      </c>
      <c r="G14" s="14" t="n">
        <v>7.15</v>
      </c>
      <c r="H14" s="14" t="n">
        <v>12.17</v>
      </c>
      <c r="I14" s="14" t="n">
        <v>2.37</v>
      </c>
      <c r="J14" s="39" t="s">
        <v>30</v>
      </c>
    </row>
    <row r="15" customFormat="false" ht="15" hidden="false" customHeight="false" outlineLevel="0" collapsed="false">
      <c r="A15" s="15"/>
      <c r="B15" s="16" t="s">
        <v>31</v>
      </c>
      <c r="C15" s="18"/>
      <c r="D15" s="10" t="s">
        <v>32</v>
      </c>
      <c r="E15" s="13" t="n">
        <v>180</v>
      </c>
      <c r="F15" s="22" t="n">
        <v>29</v>
      </c>
      <c r="G15" s="14" t="n">
        <v>6.97</v>
      </c>
      <c r="H15" s="14" t="n">
        <f aca="false">3.91/1.5*1.8</f>
        <v>4.692</v>
      </c>
      <c r="I15" s="14" t="n">
        <f aca="false">43.55/1.5*1.8</f>
        <v>52.26</v>
      </c>
      <c r="J15" s="38" t="n">
        <v>291</v>
      </c>
    </row>
    <row r="16" customFormat="false" ht="15" hidden="false" customHeight="false" outlineLevel="0" collapsed="false">
      <c r="A16" s="15"/>
      <c r="B16" s="16" t="s">
        <v>33</v>
      </c>
      <c r="C16" s="18"/>
      <c r="D16" s="10" t="s">
        <v>34</v>
      </c>
      <c r="E16" s="13" t="n">
        <v>200</v>
      </c>
      <c r="F16" s="22" t="n">
        <v>18</v>
      </c>
      <c r="G16" s="14" t="n">
        <v>0.08</v>
      </c>
      <c r="H16" s="14" t="n">
        <v>0</v>
      </c>
      <c r="I16" s="14" t="n">
        <v>10.62</v>
      </c>
      <c r="J16" s="38" t="n">
        <v>508</v>
      </c>
    </row>
    <row r="17" customFormat="false" ht="15.75" hidden="false" customHeight="false" outlineLevel="0" collapsed="false">
      <c r="A17" s="15"/>
      <c r="B17" s="16" t="s">
        <v>35</v>
      </c>
      <c r="C17" s="18"/>
      <c r="D17" s="10" t="s">
        <v>36</v>
      </c>
      <c r="E17" s="13" t="n">
        <v>30</v>
      </c>
      <c r="F17" s="21" t="n">
        <v>2.5</v>
      </c>
      <c r="G17" s="14" t="n">
        <v>1.98</v>
      </c>
      <c r="H17" s="14" t="n">
        <v>0.36</v>
      </c>
      <c r="I17" s="14" t="n">
        <v>10.02</v>
      </c>
      <c r="J17" s="38" t="n">
        <v>109</v>
      </c>
    </row>
    <row r="18" customFormat="false" ht="15.75" hidden="false" customHeight="false" outlineLevel="0" collapsed="false">
      <c r="A18" s="15"/>
      <c r="B18" s="16" t="s">
        <v>37</v>
      </c>
      <c r="C18" s="18"/>
      <c r="D18" s="10" t="s">
        <v>38</v>
      </c>
      <c r="E18" s="13" t="n">
        <v>30</v>
      </c>
      <c r="F18" s="21" t="n">
        <v>2.5</v>
      </c>
      <c r="G18" s="14" t="n">
        <v>2.37</v>
      </c>
      <c r="H18" s="14" t="n">
        <v>0.3</v>
      </c>
      <c r="I18" s="14" t="n">
        <v>14.76</v>
      </c>
      <c r="J18" s="38" t="n">
        <v>108</v>
      </c>
    </row>
    <row r="19" customFormat="false" ht="15" hidden="false" customHeight="false" outlineLevel="0" collapsed="false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2022-12-02T12:23:39Z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