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<sst xmlns="http://schemas.openxmlformats.org/spreadsheetml/2006/main" count="45" uniqueCount="44">
  <si>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</si>
  <si>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</si>
  <si>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</si>
  <si>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</si>
  <si>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</si>
  <si>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</si>
  <si>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</si>
  <si>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</si>
  <si>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</si>
  <si>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</si>
  <si>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</si>
  <si>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</si>
  <si>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</si>
  <si>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</si>
  <si>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</si>
  <si>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</si>
  <si>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</si>
  <si>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</si>
  <si>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</si>
  <si>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</si>
  <si>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</si>
  <si>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Огурцы соленые</t>
  </si>
  <si>
    <t xml:space="preserve">390.1</t>
  </si>
  <si>
    <t xml:space="preserve">Тефтели из говядины "ежики" с соусом</t>
  </si>
  <si>
    <t xml:space="preserve">Завтрак 2</t>
  </si>
  <si>
    <t xml:space="preserve">фрукты</t>
  </si>
  <si>
    <t xml:space="preserve">Кисель из концентрата плодового или ягодного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</si>
  <si>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</si>
  <si>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</si>
  <si>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</si>
  <si>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</si>
  <si>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Горошек зеленый консервированный</t>
  </si>
  <si>
    <t xml:space="preserve">1 блюдо</t>
  </si>
  <si>
    <t xml:space="preserve">144.2</t>
  </si>
  <si>
    <t xml:space="preserve">Суп картофельный с бобовыми на курином бульоне</t>
  </si>
  <si>
    <t xml:space="preserve">2 блюдо</t>
  </si>
  <si>
    <t xml:space="preserve">Рагу из птицы</t>
  </si>
  <si>
    <t xml:space="preserve">гарнир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</si>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</sst>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54</v>
      </c>
      <c r="D4" s="10" t="s">
        <v>16</v>
      </c>
      <c r="E4" s="11" t="n">
        <v>180</v>
      </c>
      <c r="F4" s="12" t="n">
        <v>30</v>
      </c>
      <c r="G4" s="13" t="n">
        <f aca="false">201.4/1.5*1.8</f>
        <v>241.68</v>
      </c>
      <c r="H4" s="14" t="n">
        <v>5.97</v>
      </c>
      <c r="I4" s="14" t="n">
        <f aca="false">3.91/1.5*1.8</f>
        <v>4.692</v>
      </c>
      <c r="J4" s="14" t="n">
        <f aca="false">43.55/1.5*1.8</f>
        <v>52.26</v>
      </c>
    </row>
    <row r="5" customFormat="false" ht="14.9" hidden="false" customHeight="false" outlineLevel="0" collapsed="false">
      <c r="A5" s="15"/>
      <c r="B5" s="16" t="s">
        <v>17</v>
      </c>
      <c r="C5" s="17" t="n">
        <v>494</v>
      </c>
      <c r="D5" s="10" t="s">
        <v>18</v>
      </c>
      <c r="E5" s="11" t="n">
        <v>200</v>
      </c>
      <c r="F5" s="18" t="n">
        <v>10</v>
      </c>
      <c r="G5" s="19" t="n">
        <v>30.84</v>
      </c>
      <c r="H5" s="20" t="n">
        <v>0.26</v>
      </c>
      <c r="I5" s="20" t="n">
        <v>0</v>
      </c>
      <c r="J5" s="20" t="n">
        <v>7.24</v>
      </c>
    </row>
    <row r="6" customFormat="false" ht="14.9" hidden="false" customHeight="false" outlineLevel="0" collapsed="false">
      <c r="A6" s="15"/>
      <c r="B6" s="16" t="s">
        <v>19</v>
      </c>
      <c r="C6" s="17" t="n">
        <v>108</v>
      </c>
      <c r="D6" s="21" t="s">
        <v>20</v>
      </c>
      <c r="E6" s="19" t="n">
        <v>30</v>
      </c>
      <c r="F6" s="18" t="n">
        <v>2.5</v>
      </c>
      <c r="G6" s="19" t="n">
        <v>70.5</v>
      </c>
      <c r="H6" s="20" t="n">
        <v>2.37</v>
      </c>
      <c r="I6" s="20" t="n">
        <v>0.3</v>
      </c>
      <c r="J6" s="20" t="n">
        <v>14.76</v>
      </c>
    </row>
    <row r="7" customFormat="false" ht="14.9" hidden="false" customHeight="false" outlineLevel="0" collapsed="false">
      <c r="A7" s="15"/>
      <c r="B7" s="22"/>
      <c r="C7" s="9" t="n">
        <v>107</v>
      </c>
      <c r="D7" s="21" t="s">
        <v>21</v>
      </c>
      <c r="E7" s="23" t="n">
        <v>60</v>
      </c>
      <c r="F7" s="18" t="n">
        <v>16</v>
      </c>
      <c r="G7" s="13" t="n">
        <v>7.8</v>
      </c>
      <c r="H7" s="14" t="n">
        <v>0.48</v>
      </c>
      <c r="I7" s="14" t="n">
        <v>0.06</v>
      </c>
      <c r="J7" s="14" t="n">
        <v>1.02</v>
      </c>
    </row>
    <row r="8" customFormat="false" ht="14.9" hidden="false" customHeight="false" outlineLevel="0" collapsed="false">
      <c r="A8" s="24"/>
      <c r="B8" s="25"/>
      <c r="C8" s="26" t="s">
        <v>22</v>
      </c>
      <c r="D8" s="21" t="s">
        <v>23</v>
      </c>
      <c r="E8" s="23" t="n">
        <v>90</v>
      </c>
      <c r="F8" s="27" t="n">
        <v>56</v>
      </c>
      <c r="G8" s="13" t="n">
        <v>193.12</v>
      </c>
      <c r="H8" s="14" t="n">
        <v>11.58</v>
      </c>
      <c r="I8" s="14" t="n">
        <v>12.38</v>
      </c>
      <c r="J8" s="14" t="n">
        <v>9.66</v>
      </c>
    </row>
    <row r="9" customFormat="false" ht="13.8" hidden="false" customHeight="false" outlineLevel="0" collapsed="false">
      <c r="A9" s="7" t="s">
        <v>24</v>
      </c>
      <c r="B9" s="28" t="s">
        <v>25</v>
      </c>
      <c r="C9" s="17"/>
      <c r="D9" s="21"/>
      <c r="E9" s="19"/>
      <c r="F9" s="18"/>
      <c r="G9" s="19"/>
      <c r="H9" s="20"/>
      <c r="I9" s="20"/>
      <c r="J9" s="20"/>
    </row>
    <row r="10" customFormat="false" ht="28.35" hidden="false" customHeight="false" outlineLevel="0" collapsed="false">
      <c r="A10" s="15"/>
      <c r="B10" s="22"/>
      <c r="C10" s="9" t="n">
        <v>503</v>
      </c>
      <c r="D10" s="21" t="s">
        <v>26</v>
      </c>
      <c r="E10" s="23" t="n">
        <v>200</v>
      </c>
      <c r="F10" s="18" t="n">
        <v>23</v>
      </c>
      <c r="G10" s="13" t="n">
        <v>26.54</v>
      </c>
      <c r="H10" s="14" t="n">
        <v>0</v>
      </c>
      <c r="I10" s="14" t="n">
        <v>0</v>
      </c>
      <c r="J10" s="14" t="n">
        <v>6.98</v>
      </c>
    </row>
    <row r="11" customFormat="false" ht="28.35" hidden="false" customHeight="false" outlineLevel="0" collapsed="false">
      <c r="A11" s="24"/>
      <c r="B11" s="25"/>
      <c r="C11" s="26" t="s">
        <v>27</v>
      </c>
      <c r="D11" s="21" t="s">
        <v>28</v>
      </c>
      <c r="E11" s="23" t="n">
        <v>100</v>
      </c>
      <c r="F11" s="27" t="n">
        <v>20</v>
      </c>
      <c r="G11" s="13" t="n">
        <v>239.67</v>
      </c>
      <c r="H11" s="14" t="n">
        <v>7.27</v>
      </c>
      <c r="I11" s="14" t="n">
        <v>7.76</v>
      </c>
      <c r="J11" s="14" t="n">
        <v>38.47</v>
      </c>
    </row>
    <row r="12" customFormat="false" ht="14.9" hidden="false" customHeight="false" outlineLevel="0" collapsed="false">
      <c r="A12" s="15" t="s">
        <v>29</v>
      </c>
      <c r="B12" s="29" t="s">
        <v>30</v>
      </c>
      <c r="C12" s="9" t="n">
        <v>244</v>
      </c>
      <c r="D12" s="21" t="s">
        <v>31</v>
      </c>
      <c r="E12" s="23" t="n">
        <v>100</v>
      </c>
      <c r="F12" s="30" t="n">
        <v>35</v>
      </c>
      <c r="G12" s="13" t="n">
        <v>66.97</v>
      </c>
      <c r="H12" s="14" t="n">
        <v>3.1</v>
      </c>
      <c r="I12" s="14" t="n">
        <v>3.2</v>
      </c>
      <c r="J12" s="14" t="n">
        <v>6.5</v>
      </c>
    </row>
    <row r="13" customFormat="false" ht="28.35" hidden="false" customHeight="false" outlineLevel="0" collapsed="false">
      <c r="A13" s="15"/>
      <c r="B13" s="16" t="s">
        <v>32</v>
      </c>
      <c r="C13" s="26" t="s">
        <v>33</v>
      </c>
      <c r="D13" s="10" t="s">
        <v>34</v>
      </c>
      <c r="E13" s="11" t="n">
        <v>250</v>
      </c>
      <c r="F13" s="18" t="n">
        <v>42</v>
      </c>
      <c r="G13" s="14" t="n">
        <f aca="false">131.5/2*2.5</f>
        <v>164.375</v>
      </c>
      <c r="H13" s="14" t="n">
        <v>2.3</v>
      </c>
      <c r="I13" s="14" t="n">
        <v>4.25</v>
      </c>
      <c r="J13" s="14" t="n">
        <f aca="false">17.1/2*2.5</f>
        <v>21.375</v>
      </c>
    </row>
    <row r="14" customFormat="false" ht="14.9" hidden="false" customHeight="false" outlineLevel="0" collapsed="false">
      <c r="A14" s="15"/>
      <c r="B14" s="16" t="s">
        <v>35</v>
      </c>
      <c r="C14" s="9" t="n">
        <v>407</v>
      </c>
      <c r="D14" s="10" t="s">
        <v>36</v>
      </c>
      <c r="E14" s="11" t="n">
        <v>280</v>
      </c>
      <c r="F14" s="18" t="n">
        <v>50</v>
      </c>
      <c r="G14" s="14" t="n">
        <f aca="false">398.68/2.4*2.8</f>
        <v>465.126666666667</v>
      </c>
      <c r="H14" s="14" t="n">
        <v>21.36</v>
      </c>
      <c r="I14" s="14" t="n">
        <v>26.77</v>
      </c>
      <c r="J14" s="14" t="n">
        <f aca="false">39.97/2.4*2.8</f>
        <v>46.6316666666667</v>
      </c>
    </row>
    <row r="15" customFormat="false" ht="13.8" hidden="false" customHeight="false" outlineLevel="0" collapsed="false">
      <c r="A15" s="15"/>
      <c r="B15" s="16" t="s">
        <v>37</v>
      </c>
      <c r="C15" s="26"/>
      <c r="D15" s="10"/>
      <c r="E15" s="11"/>
      <c r="F15" s="18"/>
      <c r="G15" s="13"/>
      <c r="H15" s="14"/>
      <c r="I15" s="14"/>
      <c r="J15" s="14"/>
    </row>
    <row r="16" customFormat="false" ht="14.9" hidden="false" customHeight="false" outlineLevel="0" collapsed="false">
      <c r="A16" s="15"/>
      <c r="B16" s="16" t="s">
        <v>38</v>
      </c>
      <c r="C16" s="26" t="s">
        <v>39</v>
      </c>
      <c r="D16" s="10" t="s">
        <v>40</v>
      </c>
      <c r="E16" s="11" t="n">
        <v>200</v>
      </c>
      <c r="F16" s="18" t="n">
        <v>17</v>
      </c>
      <c r="G16" s="13" t="n">
        <v>112.36</v>
      </c>
      <c r="H16" s="14" t="n">
        <v>1.92</v>
      </c>
      <c r="I16" s="14" t="n">
        <v>0.12</v>
      </c>
      <c r="J16" s="14" t="n">
        <v>25.86</v>
      </c>
    </row>
    <row r="17" customFormat="false" ht="14.9" hidden="false" customHeight="false" outlineLevel="0" collapsed="false">
      <c r="A17" s="15"/>
      <c r="B17" s="16" t="s">
        <v>41</v>
      </c>
      <c r="C17" s="17" t="n">
        <v>108</v>
      </c>
      <c r="D17" s="21" t="s">
        <v>20</v>
      </c>
      <c r="E17" s="19" t="n">
        <v>30</v>
      </c>
      <c r="F17" s="18" t="n">
        <v>2.5</v>
      </c>
      <c r="G17" s="19" t="n">
        <v>70.5</v>
      </c>
      <c r="H17" s="20" t="n">
        <v>2.37</v>
      </c>
      <c r="I17" s="20" t="n">
        <v>0.3</v>
      </c>
      <c r="J17" s="20" t="n">
        <v>14.76</v>
      </c>
    </row>
    <row r="18" customFormat="false" ht="14.9" hidden="false" customHeight="false" outlineLevel="0" collapsed="false">
      <c r="A18" s="15"/>
      <c r="B18" s="16" t="s">
        <v>42</v>
      </c>
      <c r="C18" s="17" t="n">
        <v>109</v>
      </c>
      <c r="D18" s="21" t="s">
        <v>43</v>
      </c>
      <c r="E18" s="19" t="n">
        <v>30</v>
      </c>
      <c r="F18" s="18" t="n">
        <v>2.5</v>
      </c>
      <c r="G18" s="19" t="n">
        <v>52.2</v>
      </c>
      <c r="H18" s="20" t="n">
        <v>1.98</v>
      </c>
      <c r="I18" s="20" t="n">
        <v>0.36</v>
      </c>
      <c r="J18" s="20" t="n">
        <v>10.02</v>
      </c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24"/>
      <c r="B20" s="25"/>
      <c r="C20" s="25"/>
      <c r="D20" s="36"/>
      <c r="E20" s="37"/>
      <c r="F20" s="27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2022-12-15T21:21:05Z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